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M26" i="1" l="1"/>
  <c r="M25" i="1"/>
  <c r="M32" i="1"/>
  <c r="M31" i="1"/>
  <c r="M19" i="1" l="1"/>
  <c r="M18" i="1"/>
  <c r="M16" i="1"/>
  <c r="M15" i="1"/>
  <c r="M12" i="1"/>
  <c r="M11" i="1"/>
</calcChain>
</file>

<file path=xl/sharedStrings.xml><?xml version="1.0" encoding="utf-8"?>
<sst xmlns="http://schemas.openxmlformats.org/spreadsheetml/2006/main" count="228" uniqueCount="106">
  <si>
    <t>TRƯỜNG ĐH PHẠM VĂN ĐỒNG</t>
  </si>
  <si>
    <t>CỘNG HÒA XÃ HỘI CHỦ NGHĨA VIỆT NAM</t>
  </si>
  <si>
    <r>
      <t xml:space="preserve">              </t>
    </r>
    <r>
      <rPr>
        <b/>
        <u/>
        <sz val="12"/>
        <rFont val="Times New Roman"/>
        <family val="1"/>
      </rPr>
      <t xml:space="preserve">KHOA KINH TẾ </t>
    </r>
  </si>
  <si>
    <t>Độc lập - Tự do - Hạnh phúc</t>
  </si>
  <si>
    <t>Môn thi/ học phần</t>
  </si>
  <si>
    <t>Buổi/ Ngày thi</t>
  </si>
  <si>
    <t>Lớp</t>
  </si>
  <si>
    <t xml:space="preserve">Hình </t>
  </si>
  <si>
    <t xml:space="preserve">Thời </t>
  </si>
  <si>
    <t>Số SV/
phòng thi</t>
  </si>
  <si>
    <t xml:space="preserve">Số </t>
  </si>
  <si>
    <t>Cán bộ giới
 thiệu đề</t>
  </si>
  <si>
    <t xml:space="preserve"> CB chấm thi</t>
  </si>
  <si>
    <t>Thời gian 
bắt đầu 
chấm thi</t>
  </si>
  <si>
    <t>Ghi
 chú</t>
  </si>
  <si>
    <t>TT</t>
  </si>
  <si>
    <t>Sáng</t>
  </si>
  <si>
    <t>Chiều</t>
  </si>
  <si>
    <t>thi</t>
  </si>
  <si>
    <t>thức</t>
  </si>
  <si>
    <t>gian làm</t>
  </si>
  <si>
    <t>CB</t>
  </si>
  <si>
    <t xml:space="preserve"> bài thi</t>
  </si>
  <si>
    <t>coi thi</t>
  </si>
  <si>
    <t>Giám khảo 1</t>
  </si>
  <si>
    <t>Giám khảo 2</t>
  </si>
  <si>
    <t>Viết</t>
  </si>
  <si>
    <t>Phương Hảo</t>
  </si>
  <si>
    <t>Anh Thảo</t>
  </si>
  <si>
    <t>Hoài Thương</t>
  </si>
  <si>
    <t>Nguyễn Thị Huyền</t>
  </si>
  <si>
    <t xml:space="preserve"> +</t>
  </si>
  <si>
    <t xml:space="preserve">Thời gian giáo viên gửi bảng điểm thành phần, kiểm tra kí xác nhận bảng điểm : Thực hiện như quy định của nhà trường trong việc hướng dẫn </t>
  </si>
  <si>
    <t xml:space="preserve"> sử dụng phần mền quản lý đào tạo.</t>
  </si>
  <si>
    <r>
      <t xml:space="preserve">Thời gian chấm thi và nộp bảng điểm thi: </t>
    </r>
    <r>
      <rPr>
        <sz val="12"/>
        <rFont val="Times New Roman"/>
        <family val="1"/>
      </rPr>
      <t>Cán bộ chấm thi hoàn thành chấm bài thi trong vòng một tuần kể từ ngày bắt đầu chấm thi.</t>
    </r>
  </si>
  <si>
    <t>Địa điểm chấm thi: Văn phòng tổ chuyên môn.</t>
  </si>
  <si>
    <t>KHOA KINH TẾ</t>
  </si>
  <si>
    <t xml:space="preserve">Địa  điểm thi : 986 Quang Trung </t>
  </si>
  <si>
    <t>LỊCH THI (LẦN 1) HỌC KỲ II  NĂM HỌC 2022 - 2023</t>
  </si>
  <si>
    <t>Nguyễn Hoàng Ngân</t>
  </si>
  <si>
    <t>Hoàng Ngân</t>
  </si>
  <si>
    <t>Nguyễn Thị Phương Hảo</t>
  </si>
  <si>
    <t>Cao Anh Thảo</t>
  </si>
  <si>
    <t>Thời gian làm việc:  buổi sáng bắt đầu từ 7 giờ 00, buổi chiều bắt đầu từ 13 giờ 45 phút</t>
  </si>
  <si>
    <t>DQK19</t>
  </si>
  <si>
    <t>Quản trị thương hiệu</t>
  </si>
  <si>
    <t>Quản trị chiến lược</t>
  </si>
  <si>
    <t>Phát triển kỹ năng quản trị</t>
  </si>
  <si>
    <t>Nghệ thuật lãnh đạo</t>
  </si>
  <si>
    <t>Nguyễn Thị Thúy Hằng</t>
  </si>
  <si>
    <t>Thúy Hằng</t>
  </si>
  <si>
    <t>Bùi Tá Toàn</t>
  </si>
  <si>
    <t>Tá Toàn</t>
  </si>
  <si>
    <t>Thị Huyền</t>
  </si>
  <si>
    <t>ĐẠI HỌC KHÓA 19</t>
  </si>
  <si>
    <t>05/6/2023</t>
  </si>
  <si>
    <t>06/6/2023</t>
  </si>
  <si>
    <t>07/6/2023</t>
  </si>
  <si>
    <t>08/6/2023</t>
  </si>
  <si>
    <t>Quản lý Nhà nước về kinh tế</t>
  </si>
  <si>
    <t>Quản lý dự án phát triển</t>
  </si>
  <si>
    <t>DKP19</t>
  </si>
  <si>
    <t>6/1P</t>
  </si>
  <si>
    <t>5/1P</t>
  </si>
  <si>
    <t>2/1P</t>
  </si>
  <si>
    <t>Huỳnh Đinh Phát</t>
  </si>
  <si>
    <t>Đinh Phát</t>
  </si>
  <si>
    <t>ĐẠI HỌC KHÓA 20</t>
  </si>
  <si>
    <t>Pháp luật kinh tế</t>
  </si>
  <si>
    <t>Kinh tế môi trường</t>
  </si>
  <si>
    <t>Kinh tế vi mô 2</t>
  </si>
  <si>
    <t>Kinh tế vĩ mô 2</t>
  </si>
  <si>
    <t>Phân tích dữ liệu và dự báo kinh tế</t>
  </si>
  <si>
    <t>Thuế</t>
  </si>
  <si>
    <t>Quản trị tài chính</t>
  </si>
  <si>
    <t>Quản trị chất lượng</t>
  </si>
  <si>
    <t>Quản trị chuỗi cung ứng</t>
  </si>
  <si>
    <t>Quản trị rủi ro</t>
  </si>
  <si>
    <t>Nghiên cứu Marketing</t>
  </si>
  <si>
    <t>Phân tích đầu tư chứng khoán</t>
  </si>
  <si>
    <t>Lâm Thanh Lộc</t>
  </si>
  <si>
    <t>Trần Mai Lâm Ái</t>
  </si>
  <si>
    <t>09/6/2023</t>
  </si>
  <si>
    <t>DQK20</t>
  </si>
  <si>
    <t>Lâm Ái</t>
  </si>
  <si>
    <t xml:space="preserve">Thanh Lộc </t>
  </si>
  <si>
    <t>Xuân Tín</t>
  </si>
  <si>
    <t>Ý Nguyện</t>
  </si>
  <si>
    <t>DKP20</t>
  </si>
  <si>
    <t>Lê Trần Hoài Thương</t>
  </si>
  <si>
    <t>Nguyễn Thị Hồng Đào</t>
  </si>
  <si>
    <t>Hồng Đào</t>
  </si>
  <si>
    <t>B Tá Toàn</t>
  </si>
  <si>
    <t>Kinh tế du lịch</t>
  </si>
  <si>
    <t>Lễ tân ngoại giao</t>
  </si>
  <si>
    <t xml:space="preserve">Thiết kế và điều hành chương trình du lịch </t>
  </si>
  <si>
    <t>Thực tập chuyên ngành du lịch</t>
  </si>
  <si>
    <t>Phân tích hoạt dộng kinh doanh</t>
  </si>
  <si>
    <t>Tiền tệ và thanh toán quốc tế</t>
  </si>
  <si>
    <t>DDL20</t>
  </si>
  <si>
    <t>Bùi Thị Lệ Huyền</t>
  </si>
  <si>
    <t>Lệ Huyền</t>
  </si>
  <si>
    <r>
      <t xml:space="preserve">Thời gian các tổ chuyên môn nộp đề thi và đáp án cho khoa: </t>
    </r>
    <r>
      <rPr>
        <sz val="12"/>
        <rFont val="Times New Roman"/>
        <family val="1"/>
      </rPr>
      <t>từ ngày 22/5/2023 đến ngày 23/5/2023</t>
    </r>
  </si>
  <si>
    <t>Quảng Ngãi, ngày     tháng     năm 2023</t>
  </si>
  <si>
    <t>CÁC LỚP HỆ CHÍNH QUY KHÓA 19 VÀ KHÓA 20</t>
  </si>
  <si>
    <t>ĐH KHÓA 19 THI GHÉP ĐH KHÓA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</si>
</sst>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9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  <charset val="163"/>
    </font>
    <font>
      <sz val="12"/>
      <color indexed="10"/>
      <name val="Times New Roman"/>
      <family val="1"/>
    </font>
    <font>
      <b/>
      <sz val="12"/>
      <name val="Times New Roman"/>
      <family val="1"/>
      <charset val="163"/>
    </font>
    <font>
      <b/>
      <i/>
      <sz val="12"/>
      <name val="Times New Roman"/>
      <family val="1"/>
    </font>
    <font>
      <sz val="12"/>
      <name val="Arial"/>
      <family val="2"/>
    </font>
    <font>
      <b/>
      <sz val="12"/>
      <name val="VNI-Time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4" fillId="2" borderId="0" xfId="0" applyFont="1" applyFill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/>
    <xf numFmtId="0" fontId="10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4" fillId="0" borderId="0" xfId="0" applyFont="1"/>
    <xf numFmtId="0" fontId="11" fillId="0" borderId="9" xfId="0" applyFont="1" applyFill="1" applyBorder="1" applyAlignment="1">
      <alignment horizontal="left" vertical="center"/>
    </xf>
    <xf numFmtId="49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1" fillId="0" borderId="9" xfId="0" applyFont="1" applyFill="1" applyBorder="1" applyAlignment="1">
      <alignment horizontal="left" vertical="center" wrapText="1"/>
    </xf>
    <xf numFmtId="49" fontId="11" fillId="4" borderId="16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/>
    <xf numFmtId="0" fontId="1" fillId="0" borderId="0" xfId="0" applyFont="1"/>
    <xf numFmtId="0" fontId="14" fillId="0" borderId="0" xfId="0" applyFont="1"/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0" fontId="1" fillId="0" borderId="0" xfId="0" applyFont="1" applyAlignment="1"/>
    <xf numFmtId="0" fontId="5" fillId="0" borderId="0" xfId="0" applyFont="1" applyFill="1" applyBorder="1" applyAlignment="1"/>
    <xf numFmtId="0" fontId="16" fillId="0" borderId="0" xfId="0" applyFont="1"/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17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17" xfId="0" applyFont="1" applyFill="1" applyBorder="1" applyAlignment="1">
      <alignment horizontal="left" vertical="center"/>
    </xf>
    <xf numFmtId="0" fontId="12" fillId="0" borderId="17" xfId="0" applyFont="1" applyBorder="1"/>
    <xf numFmtId="0" fontId="11" fillId="0" borderId="17" xfId="0" applyFont="1" applyFill="1" applyBorder="1" applyAlignment="1">
      <alignment horizontal="left" vertical="center" wrapText="1"/>
    </xf>
    <xf numFmtId="0" fontId="12" fillId="0" borderId="19" xfId="0" applyFont="1" applyBorder="1"/>
    <xf numFmtId="49" fontId="12" fillId="0" borderId="17" xfId="0" applyNumberFormat="1" applyFont="1" applyBorder="1"/>
    <xf numFmtId="0" fontId="11" fillId="4" borderId="16" xfId="0" applyFont="1" applyFill="1" applyBorder="1" applyAlignment="1">
      <alignment horizontal="left" vertical="center"/>
    </xf>
    <xf numFmtId="49" fontId="12" fillId="4" borderId="16" xfId="0" applyNumberFormat="1" applyFont="1" applyFill="1" applyBorder="1"/>
    <xf numFmtId="0" fontId="12" fillId="4" borderId="16" xfId="0" applyFont="1" applyFill="1" applyBorder="1"/>
    <xf numFmtId="0" fontId="11" fillId="4" borderId="16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left" vertical="center" wrapText="1"/>
    </xf>
    <xf numFmtId="0" fontId="12" fillId="4" borderId="20" xfId="0" applyFont="1" applyFill="1" applyBorder="1"/>
    <xf numFmtId="164" fontId="12" fillId="0" borderId="9" xfId="0" applyNumberFormat="1" applyFont="1" applyBorder="1" applyAlignment="1">
      <alignment horizontal="right"/>
    </xf>
    <xf numFmtId="0" fontId="11" fillId="3" borderId="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64" fontId="12" fillId="0" borderId="17" xfId="0" applyNumberFormat="1" applyFont="1" applyBorder="1" applyAlignment="1">
      <alignment horizontal="right"/>
    </xf>
    <xf numFmtId="0" fontId="11" fillId="4" borderId="2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49" fontId="12" fillId="0" borderId="14" xfId="0" applyNumberFormat="1" applyFont="1" applyBorder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Border="1"/>
    <xf numFmtId="0" fontId="12" fillId="0" borderId="22" xfId="0" applyFont="1" applyBorder="1"/>
    <xf numFmtId="164" fontId="12" fillId="0" borderId="14" xfId="0" applyNumberFormat="1" applyFont="1" applyBorder="1" applyAlignment="1">
      <alignment horizontal="right"/>
    </xf>
    <xf numFmtId="0" fontId="12" fillId="0" borderId="17" xfId="0" applyFont="1" applyBorder="1" applyAlignment="1">
      <alignment horizontal="left"/>
    </xf>
    <xf numFmtId="49" fontId="12" fillId="0" borderId="8" xfId="0" applyNumberFormat="1" applyFont="1" applyBorder="1"/>
    <xf numFmtId="49" fontId="12" fillId="0" borderId="5" xfId="0" applyNumberFormat="1" applyFont="1" applyBorder="1"/>
    <xf numFmtId="0" fontId="12" fillId="0" borderId="14" xfId="0" applyFont="1" applyBorder="1" applyAlignment="1">
      <alignment horizontal="left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164" fontId="12" fillId="0" borderId="0" xfId="0" applyNumberFormat="1" applyFont="1" applyBorder="1" applyAlignment="1">
      <alignment horizontal="right"/>
    </xf>
    <xf numFmtId="0" fontId="12" fillId="0" borderId="6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11" fillId="0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11" fillId="0" borderId="2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49" fontId="12" fillId="4" borderId="21" xfId="0" applyNumberFormat="1" applyFont="1" applyFill="1" applyBorder="1"/>
    <xf numFmtId="49" fontId="12" fillId="4" borderId="20" xfId="0" applyNumberFormat="1" applyFont="1" applyFill="1" applyBorder="1"/>
    <xf numFmtId="0" fontId="11" fillId="0" borderId="2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22" workbookViewId="0">
      <selection activeCell="P12" sqref="P12"/>
    </sheetView>
  </sheetViews>
  <sheetFormatPr defaultRowHeight="15" x14ac:dyDescent="0.25"/>
  <cols>
    <col min="1" max="1" width="4.5703125" customWidth="1"/>
    <col min="2" max="2" width="26.42578125" customWidth="1"/>
    <col min="3" max="3" width="9.42578125" customWidth="1"/>
    <col min="4" max="4" width="9.28515625" customWidth="1"/>
    <col min="5" max="5" width="6.85546875" customWidth="1"/>
    <col min="6" max="6" width="8.7109375" customWidth="1"/>
    <col min="7" max="7" width="7.28515625" bestFit="1" customWidth="1"/>
    <col min="8" max="8" width="7.28515625" customWidth="1"/>
    <col min="9" max="9" width="6.42578125" customWidth="1"/>
    <col min="10" max="10" width="20.7109375" customWidth="1"/>
    <col min="11" max="11" width="11.5703125" customWidth="1"/>
    <col min="12" max="12" width="11.140625" customWidth="1"/>
    <col min="13" max="13" width="9.7109375" customWidth="1"/>
    <col min="14" max="14" width="7.7109375" customWidth="1"/>
  </cols>
  <sheetData>
    <row r="1" spans="1:14" s="4" customFormat="1" ht="16.5" x14ac:dyDescent="0.25">
      <c r="A1" s="1"/>
      <c r="B1" s="2" t="s">
        <v>0</v>
      </c>
      <c r="C1" s="1"/>
      <c r="D1" s="1"/>
      <c r="E1" s="3"/>
      <c r="F1" s="3"/>
      <c r="G1" s="93" t="s">
        <v>1</v>
      </c>
      <c r="H1" s="93"/>
      <c r="I1" s="93"/>
      <c r="J1" s="93"/>
      <c r="K1" s="93"/>
      <c r="L1" s="93"/>
      <c r="M1" s="93"/>
      <c r="N1" s="93"/>
    </row>
    <row r="2" spans="1:14" s="4" customFormat="1" ht="16.5" x14ac:dyDescent="0.25">
      <c r="A2" s="1"/>
      <c r="B2" s="5" t="s">
        <v>2</v>
      </c>
      <c r="C2" s="6"/>
      <c r="D2" s="6"/>
      <c r="E2" s="7"/>
      <c r="F2" s="8"/>
      <c r="G2" s="93" t="s">
        <v>3</v>
      </c>
      <c r="H2" s="93"/>
      <c r="I2" s="93"/>
      <c r="J2" s="93"/>
      <c r="K2" s="93"/>
      <c r="L2" s="93"/>
      <c r="M2" s="93"/>
      <c r="N2" s="93"/>
    </row>
    <row r="3" spans="1:14" s="4" customFormat="1" ht="15.75" x14ac:dyDescent="0.25">
      <c r="A3" s="1"/>
      <c r="B3" s="5"/>
      <c r="C3" s="6"/>
      <c r="D3" s="6"/>
      <c r="E3" s="7"/>
      <c r="F3" s="8"/>
      <c r="G3" s="1"/>
      <c r="H3" s="1"/>
      <c r="I3" s="1"/>
      <c r="J3" s="6"/>
      <c r="K3" s="9"/>
      <c r="L3" s="9"/>
      <c r="M3" s="9"/>
      <c r="N3" s="10"/>
    </row>
    <row r="4" spans="1:14" s="4" customFormat="1" ht="15.75" x14ac:dyDescent="0.25">
      <c r="A4" s="1"/>
      <c r="B4" s="5"/>
      <c r="C4" s="6"/>
      <c r="D4" s="6"/>
      <c r="E4" s="7"/>
      <c r="F4" s="8"/>
      <c r="G4" s="1"/>
      <c r="H4" s="1"/>
      <c r="K4" s="11" t="s">
        <v>103</v>
      </c>
      <c r="L4" s="9"/>
      <c r="M4" s="9"/>
      <c r="N4" s="10"/>
    </row>
    <row r="5" spans="1:14" s="4" customFormat="1" ht="20.25" x14ac:dyDescent="0.3">
      <c r="A5" s="12"/>
      <c r="B5" s="13"/>
      <c r="C5" s="94" t="s">
        <v>38</v>
      </c>
      <c r="D5" s="94"/>
      <c r="E5" s="94"/>
      <c r="F5" s="94"/>
      <c r="G5" s="94"/>
      <c r="H5" s="94"/>
      <c r="I5" s="94"/>
      <c r="J5" s="94"/>
      <c r="K5" s="94"/>
      <c r="L5" s="14"/>
      <c r="M5" s="14"/>
      <c r="N5" s="10"/>
    </row>
    <row r="6" spans="1:14" s="4" customFormat="1" ht="19.5" thickBot="1" x14ac:dyDescent="0.35">
      <c r="A6" s="12"/>
      <c r="B6" s="13"/>
      <c r="C6" s="95" t="s">
        <v>104</v>
      </c>
      <c r="D6" s="95"/>
      <c r="E6" s="95"/>
      <c r="F6" s="95"/>
      <c r="G6" s="95"/>
      <c r="H6" s="95"/>
      <c r="I6" s="95"/>
      <c r="J6" s="95"/>
      <c r="K6" s="95"/>
      <c r="L6" s="14"/>
      <c r="M6" s="14"/>
      <c r="N6" s="10"/>
    </row>
    <row r="7" spans="1:14" s="4" customFormat="1" x14ac:dyDescent="0.25">
      <c r="A7" s="15"/>
      <c r="B7" s="81" t="s">
        <v>4</v>
      </c>
      <c r="C7" s="84" t="s">
        <v>5</v>
      </c>
      <c r="D7" s="85"/>
      <c r="E7" s="65" t="s">
        <v>6</v>
      </c>
      <c r="F7" s="65" t="s">
        <v>7</v>
      </c>
      <c r="G7" s="65" t="s">
        <v>8</v>
      </c>
      <c r="H7" s="86" t="s">
        <v>9</v>
      </c>
      <c r="I7" s="65" t="s">
        <v>10</v>
      </c>
      <c r="J7" s="86" t="s">
        <v>11</v>
      </c>
      <c r="K7" s="89" t="s">
        <v>12</v>
      </c>
      <c r="L7" s="89"/>
      <c r="M7" s="86" t="s">
        <v>13</v>
      </c>
      <c r="N7" s="97" t="s">
        <v>14</v>
      </c>
    </row>
    <row r="8" spans="1:14" s="4" customFormat="1" ht="24.75" customHeight="1" x14ac:dyDescent="0.25">
      <c r="A8" s="16" t="s">
        <v>15</v>
      </c>
      <c r="B8" s="82"/>
      <c r="C8" s="90" t="s">
        <v>16</v>
      </c>
      <c r="D8" s="92" t="s">
        <v>17</v>
      </c>
      <c r="E8" s="63" t="s">
        <v>18</v>
      </c>
      <c r="F8" s="63" t="s">
        <v>19</v>
      </c>
      <c r="G8" s="63" t="s">
        <v>20</v>
      </c>
      <c r="H8" s="82"/>
      <c r="I8" s="63" t="s">
        <v>21</v>
      </c>
      <c r="J8" s="87"/>
      <c r="K8" s="90"/>
      <c r="L8" s="90"/>
      <c r="M8" s="82"/>
      <c r="N8" s="98"/>
    </row>
    <row r="9" spans="1:14" s="4" customFormat="1" ht="15.75" thickBot="1" x14ac:dyDescent="0.3">
      <c r="A9" s="17"/>
      <c r="B9" s="83"/>
      <c r="C9" s="91"/>
      <c r="D9" s="83"/>
      <c r="E9" s="64"/>
      <c r="F9" s="64" t="s">
        <v>18</v>
      </c>
      <c r="G9" s="64" t="s">
        <v>22</v>
      </c>
      <c r="H9" s="83"/>
      <c r="I9" s="64" t="s">
        <v>23</v>
      </c>
      <c r="J9" s="88"/>
      <c r="K9" s="66" t="s">
        <v>24</v>
      </c>
      <c r="L9" s="66" t="s">
        <v>25</v>
      </c>
      <c r="M9" s="83"/>
      <c r="N9" s="99"/>
    </row>
    <row r="10" spans="1:14" s="10" customFormat="1" ht="15.75" thickBot="1" x14ac:dyDescent="0.3">
      <c r="A10" s="68"/>
      <c r="B10" s="55" t="s">
        <v>54</v>
      </c>
      <c r="C10" s="56"/>
      <c r="D10" s="57"/>
      <c r="E10" s="58"/>
      <c r="F10" s="59"/>
      <c r="G10" s="59"/>
      <c r="H10" s="25"/>
      <c r="I10" s="59"/>
      <c r="J10" s="60"/>
      <c r="K10" s="57"/>
      <c r="L10" s="57"/>
      <c r="M10" s="56"/>
      <c r="N10" s="61"/>
    </row>
    <row r="11" spans="1:14" s="10" customFormat="1" x14ac:dyDescent="0.25">
      <c r="A11" s="113">
        <v>1</v>
      </c>
      <c r="B11" s="50" t="s">
        <v>45</v>
      </c>
      <c r="C11" s="54" t="s">
        <v>55</v>
      </c>
      <c r="D11" s="51"/>
      <c r="E11" s="100" t="s">
        <v>44</v>
      </c>
      <c r="F11" s="18" t="s">
        <v>26</v>
      </c>
      <c r="G11" s="18">
        <v>90</v>
      </c>
      <c r="H11" s="18" t="s">
        <v>62</v>
      </c>
      <c r="I11" s="18">
        <v>3</v>
      </c>
      <c r="J11" s="51" t="s">
        <v>39</v>
      </c>
      <c r="K11" s="51" t="s">
        <v>40</v>
      </c>
      <c r="L11" s="51" t="s">
        <v>28</v>
      </c>
      <c r="M11" s="67">
        <f>C11+3</f>
        <v>45085</v>
      </c>
      <c r="N11" s="110" t="s">
        <v>105</v>
      </c>
    </row>
    <row r="12" spans="1:14" s="10" customFormat="1" x14ac:dyDescent="0.25">
      <c r="A12" s="114">
        <v>2</v>
      </c>
      <c r="B12" s="20" t="s">
        <v>46</v>
      </c>
      <c r="C12" s="54" t="s">
        <v>56</v>
      </c>
      <c r="D12" s="21"/>
      <c r="E12" s="101"/>
      <c r="F12" s="18" t="s">
        <v>26</v>
      </c>
      <c r="G12" s="23">
        <v>90</v>
      </c>
      <c r="H12" s="23" t="s">
        <v>62</v>
      </c>
      <c r="I12" s="23">
        <v>3</v>
      </c>
      <c r="J12" s="24" t="s">
        <v>49</v>
      </c>
      <c r="K12" s="22" t="s">
        <v>50</v>
      </c>
      <c r="L12" s="22" t="s">
        <v>40</v>
      </c>
      <c r="M12" s="67">
        <f t="shared" ref="M12" si="0">C12+3</f>
        <v>45086</v>
      </c>
      <c r="N12" s="111"/>
    </row>
    <row r="13" spans="1:14" s="10" customFormat="1" x14ac:dyDescent="0.25">
      <c r="A13" s="115">
        <v>3</v>
      </c>
      <c r="B13" s="50" t="s">
        <v>47</v>
      </c>
      <c r="C13" s="54" t="s">
        <v>57</v>
      </c>
      <c r="D13" s="22"/>
      <c r="E13" s="101"/>
      <c r="F13" s="18" t="s">
        <v>26</v>
      </c>
      <c r="G13" s="18">
        <v>90</v>
      </c>
      <c r="H13" s="23" t="s">
        <v>63</v>
      </c>
      <c r="I13" s="18">
        <v>3</v>
      </c>
      <c r="J13" s="24" t="s">
        <v>49</v>
      </c>
      <c r="K13" s="22" t="s">
        <v>50</v>
      </c>
      <c r="L13" s="51" t="s">
        <v>29</v>
      </c>
      <c r="M13" s="67">
        <v>45089</v>
      </c>
      <c r="N13" s="111"/>
    </row>
    <row r="14" spans="1:14" s="10" customFormat="1" ht="15.75" thickBot="1" x14ac:dyDescent="0.3">
      <c r="A14" s="116">
        <v>4</v>
      </c>
      <c r="B14" s="69" t="s">
        <v>48</v>
      </c>
      <c r="C14" s="78" t="s">
        <v>58</v>
      </c>
      <c r="D14" s="70"/>
      <c r="E14" s="102"/>
      <c r="F14" s="71" t="s">
        <v>26</v>
      </c>
      <c r="G14" s="72">
        <v>90</v>
      </c>
      <c r="H14" s="72" t="s">
        <v>63</v>
      </c>
      <c r="I14" s="72">
        <v>3</v>
      </c>
      <c r="J14" s="73" t="s">
        <v>51</v>
      </c>
      <c r="K14" s="74" t="s">
        <v>52</v>
      </c>
      <c r="L14" s="74" t="s">
        <v>53</v>
      </c>
      <c r="M14" s="76">
        <v>45090</v>
      </c>
      <c r="N14" s="111"/>
    </row>
    <row r="15" spans="1:14" s="10" customFormat="1" x14ac:dyDescent="0.25">
      <c r="A15" s="117">
        <v>1</v>
      </c>
      <c r="B15" s="77" t="s">
        <v>59</v>
      </c>
      <c r="C15" s="79" t="s">
        <v>55</v>
      </c>
      <c r="D15" s="54"/>
      <c r="E15" s="100" t="s">
        <v>61</v>
      </c>
      <c r="F15" s="18" t="s">
        <v>26</v>
      </c>
      <c r="G15" s="18">
        <v>90</v>
      </c>
      <c r="H15" s="18" t="s">
        <v>64</v>
      </c>
      <c r="I15" s="18">
        <v>3</v>
      </c>
      <c r="J15" s="52" t="s">
        <v>65</v>
      </c>
      <c r="K15" s="51" t="s">
        <v>66</v>
      </c>
      <c r="L15" s="51" t="s">
        <v>87</v>
      </c>
      <c r="M15" s="67">
        <f>C15+3</f>
        <v>45085</v>
      </c>
      <c r="N15" s="111"/>
    </row>
    <row r="16" spans="1:14" s="10" customFormat="1" ht="15.75" thickBot="1" x14ac:dyDescent="0.3">
      <c r="A16" s="117">
        <v>2</v>
      </c>
      <c r="B16" s="77" t="s">
        <v>60</v>
      </c>
      <c r="C16" s="54" t="s">
        <v>56</v>
      </c>
      <c r="D16" s="21"/>
      <c r="E16" s="103"/>
      <c r="F16" s="18" t="s">
        <v>26</v>
      </c>
      <c r="G16" s="23">
        <v>90</v>
      </c>
      <c r="H16" s="23" t="s">
        <v>64</v>
      </c>
      <c r="I16" s="23">
        <v>3</v>
      </c>
      <c r="J16" s="24" t="s">
        <v>51</v>
      </c>
      <c r="K16" s="22" t="s">
        <v>52</v>
      </c>
      <c r="L16" s="22" t="s">
        <v>50</v>
      </c>
      <c r="M16" s="67">
        <f t="shared" ref="M16" si="1">C16+3</f>
        <v>45086</v>
      </c>
      <c r="N16" s="112"/>
    </row>
    <row r="17" spans="1:14" s="10" customFormat="1" ht="15.75" thickBot="1" x14ac:dyDescent="0.3">
      <c r="A17" s="118"/>
      <c r="B17" s="56" t="s">
        <v>67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119"/>
    </row>
    <row r="18" spans="1:14" s="10" customFormat="1" x14ac:dyDescent="0.25">
      <c r="A18" s="117">
        <v>1</v>
      </c>
      <c r="B18" s="24" t="s">
        <v>74</v>
      </c>
      <c r="C18" s="21" t="s">
        <v>55</v>
      </c>
      <c r="D18" s="21"/>
      <c r="E18" s="100" t="s">
        <v>83</v>
      </c>
      <c r="F18" s="18" t="s">
        <v>26</v>
      </c>
      <c r="G18" s="23">
        <v>90</v>
      </c>
      <c r="H18" s="18" t="s">
        <v>62</v>
      </c>
      <c r="I18" s="18">
        <v>3</v>
      </c>
      <c r="J18" s="77" t="s">
        <v>30</v>
      </c>
      <c r="K18" s="22" t="s">
        <v>53</v>
      </c>
      <c r="L18" s="22" t="s">
        <v>87</v>
      </c>
      <c r="M18" s="67">
        <f>C18+3</f>
        <v>45085</v>
      </c>
      <c r="N18" s="53"/>
    </row>
    <row r="19" spans="1:14" s="10" customFormat="1" x14ac:dyDescent="0.25">
      <c r="A19" s="117">
        <v>2</v>
      </c>
      <c r="B19" s="24" t="s">
        <v>75</v>
      </c>
      <c r="C19" s="21" t="s">
        <v>56</v>
      </c>
      <c r="D19" s="21"/>
      <c r="E19" s="101"/>
      <c r="F19" s="18" t="s">
        <v>26</v>
      </c>
      <c r="G19" s="23">
        <v>90</v>
      </c>
      <c r="H19" s="18" t="s">
        <v>62</v>
      </c>
      <c r="I19" s="23">
        <v>3</v>
      </c>
      <c r="J19" s="77" t="s">
        <v>42</v>
      </c>
      <c r="K19" s="22" t="s">
        <v>28</v>
      </c>
      <c r="L19" s="22" t="s">
        <v>50</v>
      </c>
      <c r="M19" s="67">
        <f t="shared" ref="M19" si="2">C19+3</f>
        <v>45086</v>
      </c>
      <c r="N19" s="53"/>
    </row>
    <row r="20" spans="1:14" s="10" customFormat="1" x14ac:dyDescent="0.25">
      <c r="A20" s="117">
        <v>3</v>
      </c>
      <c r="B20" s="24" t="s">
        <v>76</v>
      </c>
      <c r="C20" s="21" t="s">
        <v>57</v>
      </c>
      <c r="D20" s="21"/>
      <c r="E20" s="101"/>
      <c r="F20" s="18" t="s">
        <v>26</v>
      </c>
      <c r="G20" s="23">
        <v>90</v>
      </c>
      <c r="H20" s="18" t="s">
        <v>62</v>
      </c>
      <c r="I20" s="23">
        <v>3</v>
      </c>
      <c r="J20" s="77" t="s">
        <v>30</v>
      </c>
      <c r="K20" s="77" t="s">
        <v>53</v>
      </c>
      <c r="L20" s="77" t="s">
        <v>84</v>
      </c>
      <c r="M20" s="67">
        <v>45089</v>
      </c>
      <c r="N20" s="53"/>
    </row>
    <row r="21" spans="1:14" s="10" customFormat="1" x14ac:dyDescent="0.25">
      <c r="A21" s="117">
        <v>4</v>
      </c>
      <c r="B21" s="24" t="s">
        <v>77</v>
      </c>
      <c r="C21" s="21" t="s">
        <v>58</v>
      </c>
      <c r="E21" s="101"/>
      <c r="F21" s="18" t="s">
        <v>26</v>
      </c>
      <c r="G21" s="23">
        <v>90</v>
      </c>
      <c r="H21" s="18" t="s">
        <v>62</v>
      </c>
      <c r="I21" s="23">
        <v>3</v>
      </c>
      <c r="J21" s="77" t="s">
        <v>81</v>
      </c>
      <c r="K21" s="77" t="s">
        <v>84</v>
      </c>
      <c r="L21" s="77" t="s">
        <v>28</v>
      </c>
      <c r="M21" s="62">
        <v>45090</v>
      </c>
      <c r="N21" s="53"/>
    </row>
    <row r="22" spans="1:14" s="10" customFormat="1" x14ac:dyDescent="0.25">
      <c r="A22" s="117">
        <v>5</v>
      </c>
      <c r="B22" s="24" t="s">
        <v>78</v>
      </c>
      <c r="C22" s="21"/>
      <c r="D22" s="21" t="s">
        <v>58</v>
      </c>
      <c r="E22" s="101"/>
      <c r="F22" s="18" t="s">
        <v>26</v>
      </c>
      <c r="G22" s="23">
        <v>90</v>
      </c>
      <c r="H22" s="18" t="s">
        <v>62</v>
      </c>
      <c r="I22" s="23">
        <v>3</v>
      </c>
      <c r="J22" s="77" t="s">
        <v>49</v>
      </c>
      <c r="K22" s="77" t="s">
        <v>50</v>
      </c>
      <c r="L22" s="77" t="s">
        <v>29</v>
      </c>
      <c r="M22" s="62">
        <v>45090</v>
      </c>
      <c r="N22" s="53"/>
    </row>
    <row r="23" spans="1:14" s="10" customFormat="1" x14ac:dyDescent="0.25">
      <c r="A23" s="117">
        <v>6</v>
      </c>
      <c r="B23" s="24" t="s">
        <v>79</v>
      </c>
      <c r="C23" s="21" t="s">
        <v>82</v>
      </c>
      <c r="E23" s="101"/>
      <c r="F23" s="18" t="s">
        <v>26</v>
      </c>
      <c r="G23" s="23">
        <v>90</v>
      </c>
      <c r="H23" s="18" t="s">
        <v>62</v>
      </c>
      <c r="I23" s="23">
        <v>3</v>
      </c>
      <c r="J23" s="77" t="s">
        <v>39</v>
      </c>
      <c r="K23" s="77" t="s">
        <v>40</v>
      </c>
      <c r="L23" s="77" t="s">
        <v>27</v>
      </c>
      <c r="M23" s="62">
        <v>45091</v>
      </c>
      <c r="N23" s="53"/>
    </row>
    <row r="24" spans="1:14" s="10" customFormat="1" ht="15.75" thickBot="1" x14ac:dyDescent="0.3">
      <c r="A24" s="116">
        <v>7</v>
      </c>
      <c r="B24" s="73" t="s">
        <v>68</v>
      </c>
      <c r="C24" s="70"/>
      <c r="D24" s="70" t="s">
        <v>82</v>
      </c>
      <c r="E24" s="102"/>
      <c r="F24" s="71" t="s">
        <v>26</v>
      </c>
      <c r="G24" s="71">
        <v>60</v>
      </c>
      <c r="H24" s="71" t="s">
        <v>62</v>
      </c>
      <c r="I24" s="72">
        <v>3</v>
      </c>
      <c r="J24" s="80" t="s">
        <v>80</v>
      </c>
      <c r="K24" s="74" t="s">
        <v>85</v>
      </c>
      <c r="L24" s="74" t="s">
        <v>86</v>
      </c>
      <c r="M24" s="76">
        <v>45091</v>
      </c>
      <c r="N24" s="75"/>
    </row>
    <row r="25" spans="1:14" s="10" customFormat="1" x14ac:dyDescent="0.25">
      <c r="A25" s="120">
        <v>1</v>
      </c>
      <c r="B25" s="24" t="s">
        <v>69</v>
      </c>
      <c r="C25" s="21" t="s">
        <v>55</v>
      </c>
      <c r="D25" s="21"/>
      <c r="E25" s="104" t="s">
        <v>88</v>
      </c>
      <c r="F25" s="18" t="s">
        <v>26</v>
      </c>
      <c r="G25" s="23">
        <v>90</v>
      </c>
      <c r="H25" s="18" t="s">
        <v>64</v>
      </c>
      <c r="I25" s="18">
        <v>3</v>
      </c>
      <c r="J25" s="77" t="s">
        <v>89</v>
      </c>
      <c r="K25" s="77" t="s">
        <v>29</v>
      </c>
      <c r="L25" s="77" t="s">
        <v>87</v>
      </c>
      <c r="M25" s="67">
        <f>C25+3</f>
        <v>45085</v>
      </c>
      <c r="N25" s="121"/>
    </row>
    <row r="26" spans="1:14" s="10" customFormat="1" x14ac:dyDescent="0.25">
      <c r="A26" s="120">
        <v>2</v>
      </c>
      <c r="B26" s="24" t="s">
        <v>70</v>
      </c>
      <c r="C26" s="21" t="s">
        <v>56</v>
      </c>
      <c r="D26" s="21"/>
      <c r="E26" s="105"/>
      <c r="F26" s="18" t="s">
        <v>26</v>
      </c>
      <c r="G26" s="23">
        <v>90</v>
      </c>
      <c r="H26" s="18" t="s">
        <v>64</v>
      </c>
      <c r="I26" s="18">
        <v>3</v>
      </c>
      <c r="J26" s="77" t="s">
        <v>30</v>
      </c>
      <c r="K26" s="77" t="s">
        <v>53</v>
      </c>
      <c r="L26" s="77" t="s">
        <v>91</v>
      </c>
      <c r="M26" s="67">
        <f t="shared" ref="M26" si="3">C26+3</f>
        <v>45086</v>
      </c>
      <c r="N26" s="122"/>
    </row>
    <row r="27" spans="1:14" s="10" customFormat="1" x14ac:dyDescent="0.25">
      <c r="A27" s="120">
        <v>3</v>
      </c>
      <c r="B27" s="24" t="s">
        <v>71</v>
      </c>
      <c r="C27" s="21" t="s">
        <v>57</v>
      </c>
      <c r="D27" s="21"/>
      <c r="E27" s="105"/>
      <c r="F27" s="18" t="s">
        <v>26</v>
      </c>
      <c r="G27" s="23">
        <v>90</v>
      </c>
      <c r="H27" s="18" t="s">
        <v>64</v>
      </c>
      <c r="I27" s="18">
        <v>3</v>
      </c>
      <c r="J27" s="77" t="s">
        <v>90</v>
      </c>
      <c r="K27" s="77" t="s">
        <v>91</v>
      </c>
      <c r="L27" s="77" t="s">
        <v>53</v>
      </c>
      <c r="M27" s="67">
        <v>45089</v>
      </c>
      <c r="N27" s="122"/>
    </row>
    <row r="28" spans="1:14" s="10" customFormat="1" ht="25.5" x14ac:dyDescent="0.25">
      <c r="A28" s="120">
        <v>4</v>
      </c>
      <c r="B28" s="24" t="s">
        <v>72</v>
      </c>
      <c r="C28" s="21" t="s">
        <v>58</v>
      </c>
      <c r="E28" s="105"/>
      <c r="F28" s="18" t="s">
        <v>26</v>
      </c>
      <c r="G28" s="23">
        <v>90</v>
      </c>
      <c r="H28" s="18" t="s">
        <v>64</v>
      </c>
      <c r="I28" s="18">
        <v>3</v>
      </c>
      <c r="J28" s="77" t="s">
        <v>51</v>
      </c>
      <c r="K28" s="77" t="s">
        <v>92</v>
      </c>
      <c r="L28" s="77" t="s">
        <v>91</v>
      </c>
      <c r="M28" s="62">
        <v>45090</v>
      </c>
      <c r="N28" s="122"/>
    </row>
    <row r="29" spans="1:14" s="10" customFormat="1" x14ac:dyDescent="0.25">
      <c r="A29" s="120">
        <v>5</v>
      </c>
      <c r="B29" s="24" t="s">
        <v>73</v>
      </c>
      <c r="C29" s="21" t="s">
        <v>82</v>
      </c>
      <c r="D29" s="21"/>
      <c r="E29" s="105"/>
      <c r="F29" s="18" t="s">
        <v>26</v>
      </c>
      <c r="G29" s="23">
        <v>90</v>
      </c>
      <c r="H29" s="18" t="s">
        <v>64</v>
      </c>
      <c r="I29" s="18">
        <v>3</v>
      </c>
      <c r="J29" s="77" t="s">
        <v>41</v>
      </c>
      <c r="K29" s="77" t="s">
        <v>27</v>
      </c>
      <c r="L29" s="77" t="s">
        <v>84</v>
      </c>
      <c r="M29" s="62">
        <v>45091</v>
      </c>
      <c r="N29" s="122"/>
    </row>
    <row r="30" spans="1:14" s="10" customFormat="1" ht="15.75" thickBot="1" x14ac:dyDescent="0.3">
      <c r="A30" s="123">
        <v>6</v>
      </c>
      <c r="B30" s="73" t="s">
        <v>68</v>
      </c>
      <c r="C30" s="70"/>
      <c r="D30" s="70" t="s">
        <v>82</v>
      </c>
      <c r="E30" s="106"/>
      <c r="F30" s="72" t="s">
        <v>26</v>
      </c>
      <c r="G30" s="72">
        <v>60</v>
      </c>
      <c r="H30" s="72" t="s">
        <v>62</v>
      </c>
      <c r="I30" s="72">
        <v>3</v>
      </c>
      <c r="J30" s="80" t="s">
        <v>80</v>
      </c>
      <c r="K30" s="74" t="s">
        <v>85</v>
      </c>
      <c r="L30" s="74" t="s">
        <v>86</v>
      </c>
      <c r="M30" s="76">
        <v>45091</v>
      </c>
      <c r="N30" s="124"/>
    </row>
    <row r="31" spans="1:14" s="10" customFormat="1" x14ac:dyDescent="0.25">
      <c r="A31" s="125">
        <v>1</v>
      </c>
      <c r="B31" s="24" t="s">
        <v>93</v>
      </c>
      <c r="C31" s="21" t="s">
        <v>55</v>
      </c>
      <c r="D31" s="21"/>
      <c r="E31" s="104" t="s">
        <v>99</v>
      </c>
      <c r="F31" s="18" t="s">
        <v>26</v>
      </c>
      <c r="G31" s="23">
        <v>90</v>
      </c>
      <c r="H31" s="18" t="s">
        <v>64</v>
      </c>
      <c r="I31" s="18">
        <v>3</v>
      </c>
      <c r="J31" s="77" t="s">
        <v>81</v>
      </c>
      <c r="K31" s="77" t="s">
        <v>84</v>
      </c>
      <c r="L31" s="77" t="s">
        <v>27</v>
      </c>
      <c r="M31" s="67">
        <f>C25+3</f>
        <v>45085</v>
      </c>
      <c r="N31" s="122"/>
    </row>
    <row r="32" spans="1:14" s="10" customFormat="1" x14ac:dyDescent="0.25">
      <c r="A32" s="126">
        <v>2</v>
      </c>
      <c r="B32" s="24" t="s">
        <v>94</v>
      </c>
      <c r="C32" s="21" t="s">
        <v>56</v>
      </c>
      <c r="D32" s="21"/>
      <c r="E32" s="105"/>
      <c r="F32" s="18" t="s">
        <v>26</v>
      </c>
      <c r="G32" s="23">
        <v>90</v>
      </c>
      <c r="H32" s="18" t="s">
        <v>64</v>
      </c>
      <c r="I32" s="18">
        <v>3</v>
      </c>
      <c r="J32" s="24" t="s">
        <v>100</v>
      </c>
      <c r="K32" s="24" t="s">
        <v>101</v>
      </c>
      <c r="L32" s="24" t="s">
        <v>84</v>
      </c>
      <c r="M32" s="67">
        <f>C26+3</f>
        <v>45086</v>
      </c>
      <c r="N32" s="122"/>
    </row>
    <row r="33" spans="1:14" s="10" customFormat="1" ht="25.5" x14ac:dyDescent="0.25">
      <c r="A33" s="126">
        <v>3</v>
      </c>
      <c r="B33" s="24" t="s">
        <v>95</v>
      </c>
      <c r="C33" s="21" t="s">
        <v>57</v>
      </c>
      <c r="D33" s="21"/>
      <c r="E33" s="105"/>
      <c r="F33" s="18" t="s">
        <v>26</v>
      </c>
      <c r="G33" s="23">
        <v>90</v>
      </c>
      <c r="H33" s="18" t="s">
        <v>64</v>
      </c>
      <c r="I33" s="18">
        <v>3</v>
      </c>
      <c r="J33" s="77" t="s">
        <v>81</v>
      </c>
      <c r="K33" s="77" t="s">
        <v>84</v>
      </c>
      <c r="L33" s="24" t="s">
        <v>87</v>
      </c>
      <c r="M33" s="67">
        <v>45089</v>
      </c>
      <c r="N33" s="122"/>
    </row>
    <row r="34" spans="1:14" s="10" customFormat="1" x14ac:dyDescent="0.25">
      <c r="A34" s="126">
        <v>4</v>
      </c>
      <c r="B34" s="24" t="s">
        <v>96</v>
      </c>
      <c r="C34" s="21" t="s">
        <v>58</v>
      </c>
      <c r="E34" s="105"/>
      <c r="F34" s="18" t="s">
        <v>26</v>
      </c>
      <c r="G34" s="23">
        <v>90</v>
      </c>
      <c r="H34" s="18" t="s">
        <v>64</v>
      </c>
      <c r="I34" s="18">
        <v>3</v>
      </c>
      <c r="J34" s="77" t="s">
        <v>39</v>
      </c>
      <c r="K34" s="77" t="s">
        <v>40</v>
      </c>
      <c r="L34" s="24" t="s">
        <v>84</v>
      </c>
      <c r="M34" s="62">
        <v>45090</v>
      </c>
      <c r="N34" s="122"/>
    </row>
    <row r="35" spans="1:14" s="10" customFormat="1" x14ac:dyDescent="0.25">
      <c r="A35" s="126">
        <v>5</v>
      </c>
      <c r="B35" s="24" t="s">
        <v>97</v>
      </c>
      <c r="C35" s="21" t="s">
        <v>82</v>
      </c>
      <c r="D35" s="21"/>
      <c r="E35" s="105"/>
      <c r="F35" s="18" t="s">
        <v>26</v>
      </c>
      <c r="G35" s="23">
        <v>90</v>
      </c>
      <c r="H35" s="18" t="s">
        <v>64</v>
      </c>
      <c r="I35" s="18">
        <v>3</v>
      </c>
      <c r="J35" s="77" t="s">
        <v>41</v>
      </c>
      <c r="K35" s="77" t="s">
        <v>27</v>
      </c>
      <c r="L35" s="24" t="s">
        <v>28</v>
      </c>
      <c r="M35" s="62">
        <v>45091</v>
      </c>
      <c r="N35" s="122"/>
    </row>
    <row r="36" spans="1:14" s="10" customFormat="1" ht="15.75" thickBot="1" x14ac:dyDescent="0.3">
      <c r="A36" s="127">
        <v>6</v>
      </c>
      <c r="B36" s="73" t="s">
        <v>98</v>
      </c>
      <c r="C36" s="70"/>
      <c r="D36" s="70" t="s">
        <v>82</v>
      </c>
      <c r="E36" s="106"/>
      <c r="F36" s="72" t="s">
        <v>26</v>
      </c>
      <c r="G36" s="72">
        <v>90</v>
      </c>
      <c r="H36" s="72" t="s">
        <v>64</v>
      </c>
      <c r="I36" s="72">
        <v>3</v>
      </c>
      <c r="J36" s="80" t="s">
        <v>39</v>
      </c>
      <c r="K36" s="80" t="s">
        <v>40</v>
      </c>
      <c r="L36" s="73" t="s">
        <v>29</v>
      </c>
      <c r="M36" s="76">
        <v>45091</v>
      </c>
      <c r="N36" s="124"/>
    </row>
    <row r="37" spans="1:14" s="10" customFormat="1" x14ac:dyDescent="0.25">
      <c r="A37" s="28"/>
      <c r="B37" s="28"/>
      <c r="C37" s="26"/>
      <c r="D37" s="26"/>
      <c r="E37" s="107"/>
      <c r="F37" s="27"/>
      <c r="G37" s="27"/>
      <c r="H37" s="27"/>
      <c r="I37" s="27"/>
      <c r="J37" s="108"/>
      <c r="K37" s="108"/>
      <c r="L37" s="28"/>
      <c r="M37" s="109"/>
      <c r="N37" s="28"/>
    </row>
    <row r="38" spans="1:14" s="19" customFormat="1" ht="15.75" x14ac:dyDescent="0.25">
      <c r="A38" s="29" t="s">
        <v>31</v>
      </c>
      <c r="B38" s="30" t="s">
        <v>43</v>
      </c>
      <c r="C38" s="31"/>
      <c r="D38" s="31"/>
      <c r="E38" s="32"/>
      <c r="F38" s="32"/>
      <c r="G38" s="29"/>
      <c r="H38" s="29"/>
      <c r="I38" s="29"/>
      <c r="J38" s="32"/>
      <c r="K38" s="33"/>
      <c r="L38" s="32"/>
      <c r="M38" s="32"/>
    </row>
    <row r="39" spans="1:14" s="19" customFormat="1" ht="15.75" x14ac:dyDescent="0.25">
      <c r="A39" s="29" t="s">
        <v>31</v>
      </c>
      <c r="B39" s="34" t="s">
        <v>37</v>
      </c>
      <c r="C39" s="31"/>
      <c r="D39" s="31"/>
      <c r="E39" s="32"/>
      <c r="F39" s="32"/>
      <c r="G39" s="29"/>
      <c r="H39" s="29"/>
      <c r="I39" s="29"/>
      <c r="J39" s="32"/>
      <c r="K39" s="32"/>
      <c r="L39" s="32"/>
      <c r="M39" s="32"/>
    </row>
    <row r="40" spans="1:14" s="19" customFormat="1" ht="15.75" x14ac:dyDescent="0.25">
      <c r="A40" s="29" t="s">
        <v>31</v>
      </c>
      <c r="B40" s="35" t="s">
        <v>102</v>
      </c>
      <c r="C40" s="32"/>
      <c r="D40" s="32"/>
      <c r="E40" s="32"/>
      <c r="F40" s="32"/>
      <c r="G40" s="29"/>
      <c r="H40" s="29"/>
      <c r="I40" s="29"/>
      <c r="J40" s="32"/>
      <c r="K40" s="32"/>
      <c r="L40" s="32"/>
      <c r="M40" s="32"/>
    </row>
    <row r="41" spans="1:14" s="19" customFormat="1" ht="15.75" x14ac:dyDescent="0.25">
      <c r="A41" s="29" t="s">
        <v>31</v>
      </c>
      <c r="B41" s="34" t="s">
        <v>32</v>
      </c>
      <c r="C41" s="32"/>
      <c r="D41" s="32"/>
      <c r="E41" s="32"/>
      <c r="F41" s="32"/>
      <c r="G41" s="29"/>
      <c r="H41" s="29"/>
      <c r="I41" s="29"/>
      <c r="J41" s="32"/>
      <c r="K41" s="32"/>
      <c r="L41" s="32"/>
      <c r="M41" s="32"/>
    </row>
    <row r="42" spans="1:14" s="19" customFormat="1" ht="15.75" x14ac:dyDescent="0.25">
      <c r="A42" s="29"/>
      <c r="B42" s="36" t="s">
        <v>33</v>
      </c>
      <c r="C42" s="32"/>
      <c r="D42" s="32"/>
      <c r="E42" s="32"/>
      <c r="F42" s="32"/>
      <c r="G42" s="29"/>
      <c r="H42" s="29"/>
      <c r="I42" s="29"/>
      <c r="J42" s="32"/>
      <c r="K42" s="32"/>
      <c r="L42" s="32"/>
      <c r="M42" s="32"/>
    </row>
    <row r="43" spans="1:14" s="19" customFormat="1" ht="15.75" x14ac:dyDescent="0.25">
      <c r="A43" s="29" t="s">
        <v>31</v>
      </c>
      <c r="B43" s="35" t="s">
        <v>34</v>
      </c>
      <c r="C43" s="32"/>
      <c r="D43" s="32"/>
      <c r="E43" s="32"/>
      <c r="F43" s="32"/>
      <c r="G43" s="29"/>
      <c r="H43" s="29"/>
      <c r="I43" s="29"/>
      <c r="J43" s="32"/>
      <c r="K43" s="32"/>
      <c r="L43" s="32"/>
      <c r="M43" s="32"/>
    </row>
    <row r="44" spans="1:14" s="19" customFormat="1" ht="15.75" x14ac:dyDescent="0.25">
      <c r="A44" s="29" t="s">
        <v>31</v>
      </c>
      <c r="B44" s="34" t="s">
        <v>35</v>
      </c>
      <c r="C44" s="32"/>
      <c r="D44" s="32"/>
      <c r="E44" s="32"/>
      <c r="F44" s="32"/>
      <c r="G44" s="29"/>
      <c r="H44" s="29"/>
      <c r="I44" s="29"/>
      <c r="J44" s="32"/>
      <c r="K44" s="32"/>
      <c r="L44" s="32"/>
      <c r="M44" s="32"/>
    </row>
    <row r="45" spans="1:14" s="19" customFormat="1" ht="15.75" x14ac:dyDescent="0.25">
      <c r="A45" s="29"/>
      <c r="B45" s="37"/>
      <c r="C45" s="38"/>
      <c r="D45" s="38"/>
      <c r="E45" s="32"/>
      <c r="F45" s="32"/>
      <c r="G45" s="29"/>
      <c r="H45" s="29"/>
      <c r="I45" s="29"/>
      <c r="J45" s="96" t="s">
        <v>36</v>
      </c>
      <c r="K45" s="96"/>
      <c r="L45" s="32"/>
      <c r="M45" s="32"/>
    </row>
    <row r="46" spans="1:14" s="19" customFormat="1" ht="15.75" x14ac:dyDescent="0.25">
      <c r="A46" s="29"/>
      <c r="B46" s="39"/>
      <c r="C46" s="32"/>
      <c r="D46" s="32"/>
      <c r="E46" s="32"/>
      <c r="F46" s="32"/>
      <c r="G46" s="29"/>
      <c r="H46" s="29"/>
      <c r="I46" s="29"/>
      <c r="J46" s="40"/>
      <c r="K46"/>
      <c r="L46" s="32"/>
      <c r="M46" s="32"/>
    </row>
    <row r="47" spans="1:14" s="19" customFormat="1" ht="15.75" x14ac:dyDescent="0.25">
      <c r="A47" s="29"/>
      <c r="B47" s="39"/>
      <c r="C47" s="32"/>
      <c r="D47" s="32"/>
      <c r="E47" s="32"/>
      <c r="F47" s="32"/>
      <c r="G47" s="29"/>
      <c r="H47" s="29"/>
      <c r="I47" s="29"/>
      <c r="J47" s="49"/>
      <c r="K47"/>
      <c r="L47" s="32"/>
      <c r="M47" s="32"/>
    </row>
    <row r="48" spans="1:14" s="19" customFormat="1" ht="15.75" x14ac:dyDescent="0.25">
      <c r="A48" s="29"/>
      <c r="B48" s="39"/>
      <c r="C48" s="32"/>
      <c r="D48" s="32"/>
      <c r="E48" s="32"/>
      <c r="F48" s="32"/>
      <c r="G48" s="29"/>
      <c r="H48" s="29"/>
      <c r="I48" s="29"/>
      <c r="J48" s="48"/>
      <c r="K48"/>
      <c r="L48" s="32"/>
      <c r="M48" s="32"/>
    </row>
    <row r="49" spans="1:13" s="19" customFormat="1" ht="15" customHeight="1" x14ac:dyDescent="0.3">
      <c r="A49" s="41"/>
      <c r="B49" s="42"/>
      <c r="C49" s="43"/>
      <c r="D49" s="43"/>
      <c r="E49" s="43"/>
      <c r="F49" s="32"/>
      <c r="G49" s="41"/>
      <c r="H49" s="41"/>
      <c r="I49" s="44"/>
      <c r="J49" s="29"/>
      <c r="K49"/>
      <c r="L49" s="45"/>
      <c r="M49" s="45"/>
    </row>
    <row r="50" spans="1:13" s="19" customFormat="1" ht="15.75" x14ac:dyDescent="0.25">
      <c r="A50" s="41"/>
      <c r="B50" s="46"/>
      <c r="C50" s="45"/>
      <c r="D50" s="45"/>
      <c r="E50" s="45"/>
      <c r="F50" s="32"/>
      <c r="G50" s="41"/>
      <c r="H50" s="41"/>
      <c r="I50" s="41"/>
      <c r="J50" s="96" t="s">
        <v>30</v>
      </c>
      <c r="K50" s="96"/>
      <c r="L50" s="45"/>
      <c r="M50" s="45"/>
    </row>
    <row r="51" spans="1:13" s="19" customFormat="1" ht="15.75" x14ac:dyDescent="0.25">
      <c r="A51" s="41"/>
      <c r="B51" s="46"/>
      <c r="C51" s="45"/>
      <c r="D51" s="45"/>
      <c r="E51" s="45"/>
      <c r="F51" s="32"/>
      <c r="G51" s="41"/>
      <c r="H51" s="41"/>
      <c r="I51" s="41"/>
      <c r="J51" s="40"/>
      <c r="K51"/>
      <c r="L51" s="45"/>
      <c r="M51" s="45"/>
    </row>
    <row r="52" spans="1:13" s="19" customFormat="1" ht="15.75" x14ac:dyDescent="0.25">
      <c r="A52" s="41"/>
      <c r="B52" s="47"/>
      <c r="C52"/>
      <c r="D52"/>
      <c r="E52"/>
      <c r="F52"/>
      <c r="G52" s="44"/>
      <c r="H52" s="41"/>
      <c r="I52" s="40"/>
      <c r="J52" s="29"/>
      <c r="K52"/>
      <c r="L52" s="45"/>
      <c r="M52" s="45"/>
    </row>
    <row r="53" spans="1:13" s="19" customFormat="1" ht="15.75" x14ac:dyDescent="0.25">
      <c r="A53" s="41"/>
      <c r="B53" s="46"/>
      <c r="C53" s="45"/>
      <c r="D53" s="45"/>
      <c r="E53" s="45"/>
      <c r="F53" s="32"/>
      <c r="G53" s="41"/>
      <c r="H53" s="41"/>
      <c r="I53" s="40"/>
      <c r="J53" s="96"/>
      <c r="K53" s="96"/>
      <c r="L53" s="45"/>
      <c r="M53" s="45"/>
    </row>
  </sheetData>
  <mergeCells count="22">
    <mergeCell ref="J45:K45"/>
    <mergeCell ref="J50:K50"/>
    <mergeCell ref="J53:K53"/>
    <mergeCell ref="N7:N9"/>
    <mergeCell ref="E11:E14"/>
    <mergeCell ref="E15:E16"/>
    <mergeCell ref="E18:E24"/>
    <mergeCell ref="E25:E30"/>
    <mergeCell ref="E31:E36"/>
    <mergeCell ref="N11:N16"/>
    <mergeCell ref="G1:N1"/>
    <mergeCell ref="G2:N2"/>
    <mergeCell ref="C5:K5"/>
    <mergeCell ref="C6:K6"/>
    <mergeCell ref="M7:M9"/>
    <mergeCell ref="B7:B9"/>
    <mergeCell ref="C7:D7"/>
    <mergeCell ref="H7:H9"/>
    <mergeCell ref="J7:J9"/>
    <mergeCell ref="K7:L8"/>
    <mergeCell ref="C8:C9"/>
    <mergeCell ref="D8:D9"/>
  </mergeCells>
  <pageMargins left="0.75" right="0.5" top="0.5" bottom="0.3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Nguyen </cp:lastModifiedBy>
  <cp:lastPrinted>2023-04-20T08:22:44Z</cp:lastPrinted>
  <dcterms:created xsi:type="dcterms:W3CDTF">2022-11-27T14:23:51Z</dcterms:created>
  <dcterms:modified xsi:type="dcterms:W3CDTF">2023-04-20T08:23:22Z</dcterms:modified>
</cp:coreProperties>
</file>